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<sst xmlns="http://schemas.openxmlformats.org/spreadsheetml/2006/main" count="61" uniqueCount="61">
  <si>
    <t xml:space="preserve">Мощность по фидерам по часовым интервалам</t>
  </si>
  <si>
    <t xml:space="preserve">реактивная энергия</t>
  </si>
  <si>
    <t xml:space="preserve">ПС 35 кВ У-Кубенское</t>
  </si>
  <si>
    <t xml:space="preserve">за 18.12.2024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</si>
  <si>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</si>
  <si>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</si>
  <si>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</si>
  <si>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</si>
  <si>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</si>
  <si>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</si>
  <si>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</si>
  <si>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</si>
  <si>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</si>
  <si>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</si>
  <si>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</si>
  <si>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</si>
  <si>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</si>
  <si>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</si>
  <si>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</si>
  <si>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</si>
  <si>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</si>
  <si>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</si>
  <si>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</si>
  <si>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</si>
  <si>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</si>
  <si>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</si>
  <si>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</si>
  <si>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</si>
  <si>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</si>
  <si>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</si>
  <si>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</si>
  <si>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</si>
  <si>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</si>
  <si>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</si>
  <si>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У-Кубенское ТСН 1 ао RS</t>
  </si>
  <si>
    <t xml:space="preserve"> 0,4 У-Кубенское ТСН 2 ао RS</t>
  </si>
  <si>
    <t xml:space="preserve"> 10 У-Кубенское Т 1 ап RS</t>
  </si>
  <si>
    <t xml:space="preserve"> 10 У-Кубенское Т 2 ап RS</t>
  </si>
  <si>
    <t xml:space="preserve"> 10 У-Кубенское ТСН 1 ао RS</t>
  </si>
  <si>
    <t xml:space="preserve"> 10 У-Кубенское-Архангельский ао RS</t>
  </si>
  <si>
    <t xml:space="preserve"> 10 У-Кубенское-Грибцово ао RS</t>
  </si>
  <si>
    <t xml:space="preserve"> 10 У-Кубенское-Заднее ао RS</t>
  </si>
  <si>
    <t xml:space="preserve"> 10 У-Кубенское-Запань ао RS</t>
  </si>
  <si>
    <t xml:space="preserve"> 10 У-Кубенское-Митенское ао RS</t>
  </si>
  <si>
    <t xml:space="preserve"> 10 У-Кубенское-Нестерово ао RS</t>
  </si>
  <si>
    <t xml:space="preserve"> 10 У-Кубенское-Новое ао RS</t>
  </si>
  <si>
    <t xml:space="preserve"> 10 У-Кубенское-Приозерный ао RS</t>
  </si>
  <si>
    <t xml:space="preserve"> 10 У-Кубенское-Резерв яч.3 ао RS</t>
  </si>
  <si>
    <t xml:space="preserve"> 10 У-Кубенское-Устье ао RS</t>
  </si>
  <si>
    <t xml:space="preserve"> 10 У-Кубенское-Устье (резерв) ао RS</t>
  </si>
  <si>
    <t xml:space="preserve"> 35 У-Кубенское Т 1 ап RS</t>
  </si>
  <si>
    <t xml:space="preserve"> 35 У-Кубенское Т 2 ап RS</t>
  </si>
  <si>
    <t xml:space="preserve"> 35 У-Кубенское-Заднее ао RS</t>
  </si>
  <si>
    <t xml:space="preserve"> 35 У-Кубенское-Заднее ап RS</t>
  </si>
  <si>
    <t xml:space="preserve"> 35 У-Кубенское-Сокол ао RS</t>
  </si>
  <si>
    <t xml:space="preserve"> 35 У-Кубенское-Сокол ап RS</t>
  </si>
  <si>
    <t>Число</t>
  </si>
  <si>
    <t>Интервал</t>
  </si>
  <si>
    <t xml:space="preserve">Мощность, кВар</t>
  </si>
  <si>
    <t xml:space="preserve">Лимит, кВарч</t>
  </si>
  <si>
    <t xml:space="preserve"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</si>
</sst>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V3" activeCellId="0" sqref="V3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4" t="s">
        <v>1</v>
      </c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У-Кубенское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6" t="s">
        <v>3</v>
      </c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50" t="s">
        <v>36</v>
      </c>
      <c r="E6" s="50" t="s">
        <v>37</v>
      </c>
      <c r="F6" s="49" t="s">
        <v>38</v>
      </c>
      <c r="G6" s="49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49" t="s">
        <v>48</v>
      </c>
      <c r="Q6" s="49" t="s">
        <v>49</v>
      </c>
      <c r="R6" s="50" t="s">
        <v>50</v>
      </c>
      <c r="S6" s="50" t="s">
        <v>51</v>
      </c>
      <c r="T6" s="49" t="s">
        <v>52</v>
      </c>
      <c r="U6" s="49" t="s">
        <v>53</v>
      </c>
      <c r="V6" s="49" t="s">
        <v>54</v>
      </c>
      <c r="W6" s="51" t="s">
        <v>55</v>
      </c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1.76</v>
      </c>
      <c r="C7" s="54">
        <v>0</v>
      </c>
      <c r="D7" s="54">
        <v>321.60000000000002</v>
      </c>
      <c r="E7" s="54">
        <v>94.799999999999997</v>
      </c>
      <c r="F7" s="54">
        <v>0</v>
      </c>
      <c r="G7" s="54">
        <v>0</v>
      </c>
      <c r="H7" s="54">
        <v>100.05</v>
      </c>
      <c r="I7" s="54">
        <v>2.8000000000000003</v>
      </c>
      <c r="J7" s="54">
        <v>45.700000000000003</v>
      </c>
      <c r="K7" s="54">
        <v>21.150000000000002</v>
      </c>
      <c r="L7" s="54">
        <v>68.099999999999994</v>
      </c>
      <c r="M7" s="54">
        <v>61.5</v>
      </c>
      <c r="N7" s="54">
        <v>97.200000000000003</v>
      </c>
      <c r="O7" s="54">
        <v>0</v>
      </c>
      <c r="P7" s="54">
        <v>0</v>
      </c>
      <c r="Q7" s="54">
        <v>0</v>
      </c>
      <c r="R7" s="54">
        <v>205.09999999999999</v>
      </c>
      <c r="S7" s="54">
        <v>32.200000000000003</v>
      </c>
      <c r="T7" s="54">
        <v>47.600000000000001</v>
      </c>
      <c r="U7" s="54">
        <v>0</v>
      </c>
      <c r="V7" s="54">
        <v>0</v>
      </c>
      <c r="W7" s="55">
        <v>684.60000000000002</v>
      </c>
    </row>
    <row r="8">
      <c r="A8" s="56" t="s">
        <v>7</v>
      </c>
      <c r="B8" s="57">
        <v>1.768</v>
      </c>
      <c r="C8" s="57">
        <v>0</v>
      </c>
      <c r="D8" s="57">
        <v>316.80000000000001</v>
      </c>
      <c r="E8" s="57">
        <v>93.600000000000009</v>
      </c>
      <c r="F8" s="57">
        <v>0</v>
      </c>
      <c r="G8" s="57">
        <v>0</v>
      </c>
      <c r="H8" s="57">
        <v>96.299999999999997</v>
      </c>
      <c r="I8" s="57">
        <v>3.6000000000000001</v>
      </c>
      <c r="J8" s="57">
        <v>46.600000000000001</v>
      </c>
      <c r="K8" s="57">
        <v>21.600000000000001</v>
      </c>
      <c r="L8" s="57">
        <v>68</v>
      </c>
      <c r="M8" s="57">
        <v>60.600000000000001</v>
      </c>
      <c r="N8" s="57">
        <v>97.350000000000009</v>
      </c>
      <c r="O8" s="57">
        <v>0</v>
      </c>
      <c r="P8" s="57">
        <v>0</v>
      </c>
      <c r="Q8" s="57">
        <v>0</v>
      </c>
      <c r="R8" s="57">
        <v>203.70000000000002</v>
      </c>
      <c r="S8" s="57">
        <v>32.899999999999999</v>
      </c>
      <c r="T8" s="57">
        <v>259.69999999999999</v>
      </c>
      <c r="U8" s="57">
        <v>0</v>
      </c>
      <c r="V8" s="57">
        <v>0</v>
      </c>
      <c r="W8" s="58">
        <v>768.60000000000002</v>
      </c>
    </row>
    <row r="9">
      <c r="A9" s="56" t="s">
        <v>8</v>
      </c>
      <c r="B9" s="57">
        <v>1.768</v>
      </c>
      <c r="C9" s="57">
        <v>0</v>
      </c>
      <c r="D9" s="57">
        <v>319.19999999999999</v>
      </c>
      <c r="E9" s="57">
        <v>93.600000000000009</v>
      </c>
      <c r="F9" s="57">
        <v>0</v>
      </c>
      <c r="G9" s="57">
        <v>0</v>
      </c>
      <c r="H9" s="57">
        <v>98.25</v>
      </c>
      <c r="I9" s="57">
        <v>4.4000000000000004</v>
      </c>
      <c r="J9" s="57">
        <v>45.700000000000003</v>
      </c>
      <c r="K9" s="57">
        <v>20.550000000000001</v>
      </c>
      <c r="L9" s="57">
        <v>68.400000000000006</v>
      </c>
      <c r="M9" s="57">
        <v>61</v>
      </c>
      <c r="N9" s="57">
        <v>97.049999999999997</v>
      </c>
      <c r="O9" s="57">
        <v>0</v>
      </c>
      <c r="P9" s="57">
        <v>0</v>
      </c>
      <c r="Q9" s="57">
        <v>0</v>
      </c>
      <c r="R9" s="57">
        <v>205.09999999999999</v>
      </c>
      <c r="S9" s="57">
        <v>33.600000000000001</v>
      </c>
      <c r="T9" s="57">
        <v>198.80000000000001</v>
      </c>
      <c r="U9" s="57">
        <v>0</v>
      </c>
      <c r="V9" s="57">
        <v>0</v>
      </c>
      <c r="W9" s="58">
        <v>722.39999999999998</v>
      </c>
    </row>
    <row r="10">
      <c r="A10" s="56" t="s">
        <v>9</v>
      </c>
      <c r="B10" s="57">
        <v>1.768</v>
      </c>
      <c r="C10" s="57">
        <v>0</v>
      </c>
      <c r="D10" s="57">
        <v>324</v>
      </c>
      <c r="E10" s="57">
        <v>97.200000000000003</v>
      </c>
      <c r="F10" s="57">
        <v>0</v>
      </c>
      <c r="G10" s="57">
        <v>0</v>
      </c>
      <c r="H10" s="57">
        <v>100.95</v>
      </c>
      <c r="I10" s="57">
        <v>4</v>
      </c>
      <c r="J10" s="57">
        <v>46.700000000000003</v>
      </c>
      <c r="K10" s="57">
        <v>21.75</v>
      </c>
      <c r="L10" s="57">
        <v>70</v>
      </c>
      <c r="M10" s="57">
        <v>59.800000000000004</v>
      </c>
      <c r="N10" s="57">
        <v>98.549999999999997</v>
      </c>
      <c r="O10" s="57">
        <v>0</v>
      </c>
      <c r="P10" s="57">
        <v>0</v>
      </c>
      <c r="Q10" s="57">
        <v>0</v>
      </c>
      <c r="R10" s="57">
        <v>208.59999999999999</v>
      </c>
      <c r="S10" s="57">
        <v>32.899999999999999</v>
      </c>
      <c r="T10" s="57">
        <v>135.80000000000001</v>
      </c>
      <c r="U10" s="57">
        <v>0</v>
      </c>
      <c r="V10" s="57">
        <v>0</v>
      </c>
      <c r="W10" s="58">
        <v>655.20000000000005</v>
      </c>
    </row>
    <row r="11">
      <c r="A11" s="56" t="s">
        <v>10</v>
      </c>
      <c r="B11" s="57">
        <v>1.76</v>
      </c>
      <c r="C11" s="57">
        <v>0</v>
      </c>
      <c r="D11" s="57">
        <v>313.19999999999999</v>
      </c>
      <c r="E11" s="57">
        <v>93.600000000000009</v>
      </c>
      <c r="F11" s="57">
        <v>0</v>
      </c>
      <c r="G11" s="57">
        <v>0</v>
      </c>
      <c r="H11" s="57">
        <v>92.700000000000003</v>
      </c>
      <c r="I11" s="57">
        <v>4.4000000000000004</v>
      </c>
      <c r="J11" s="57">
        <v>45.899999999999999</v>
      </c>
      <c r="K11" s="57">
        <v>22.350000000000001</v>
      </c>
      <c r="L11" s="57">
        <v>67</v>
      </c>
      <c r="M11" s="57">
        <v>59.800000000000004</v>
      </c>
      <c r="N11" s="57">
        <v>97.350000000000009</v>
      </c>
      <c r="O11" s="57">
        <v>0</v>
      </c>
      <c r="P11" s="57">
        <v>0</v>
      </c>
      <c r="Q11" s="57">
        <v>0</v>
      </c>
      <c r="R11" s="57">
        <v>202.30000000000001</v>
      </c>
      <c r="S11" s="57">
        <v>31.5</v>
      </c>
      <c r="T11" s="57">
        <v>136.5</v>
      </c>
      <c r="U11" s="57">
        <v>0</v>
      </c>
      <c r="V11" s="57">
        <v>0</v>
      </c>
      <c r="W11" s="58">
        <v>642.60000000000002</v>
      </c>
    </row>
    <row r="12">
      <c r="A12" s="56" t="s">
        <v>11</v>
      </c>
      <c r="B12" s="57">
        <v>1.736</v>
      </c>
      <c r="C12" s="57">
        <v>0</v>
      </c>
      <c r="D12" s="57">
        <v>309.60000000000002</v>
      </c>
      <c r="E12" s="57">
        <v>94.799999999999997</v>
      </c>
      <c r="F12" s="57">
        <v>0</v>
      </c>
      <c r="G12" s="57">
        <v>0</v>
      </c>
      <c r="H12" s="57">
        <v>92.400000000000006</v>
      </c>
      <c r="I12" s="57">
        <v>2.8000000000000003</v>
      </c>
      <c r="J12" s="57">
        <v>44.5</v>
      </c>
      <c r="K12" s="57">
        <v>21.900000000000002</v>
      </c>
      <c r="L12" s="57">
        <v>66.900000000000006</v>
      </c>
      <c r="M12" s="57">
        <v>59.399999999999999</v>
      </c>
      <c r="N12" s="57">
        <v>94.650000000000006</v>
      </c>
      <c r="O12" s="57">
        <v>0</v>
      </c>
      <c r="P12" s="57">
        <v>0</v>
      </c>
      <c r="Q12" s="57">
        <v>0</v>
      </c>
      <c r="R12" s="57">
        <v>191.09999999999999</v>
      </c>
      <c r="S12" s="57">
        <v>27.300000000000001</v>
      </c>
      <c r="T12" s="57">
        <v>149.09999999999999</v>
      </c>
      <c r="U12" s="57">
        <v>0</v>
      </c>
      <c r="V12" s="57">
        <v>0</v>
      </c>
      <c r="W12" s="58">
        <v>642.60000000000002</v>
      </c>
    </row>
    <row r="13">
      <c r="A13" s="56" t="s">
        <v>12</v>
      </c>
      <c r="B13" s="57">
        <v>1.7040000000000002</v>
      </c>
      <c r="C13" s="57">
        <v>0</v>
      </c>
      <c r="D13" s="57">
        <v>306</v>
      </c>
      <c r="E13" s="57">
        <v>90</v>
      </c>
      <c r="F13" s="57">
        <v>0</v>
      </c>
      <c r="G13" s="57">
        <v>0</v>
      </c>
      <c r="H13" s="57">
        <v>93.900000000000006</v>
      </c>
      <c r="I13" s="57">
        <v>1.2</v>
      </c>
      <c r="J13" s="57">
        <v>44</v>
      </c>
      <c r="K13" s="57">
        <v>20.850000000000001</v>
      </c>
      <c r="L13" s="57">
        <v>64.099999999999994</v>
      </c>
      <c r="M13" s="57">
        <v>58.100000000000001</v>
      </c>
      <c r="N13" s="57">
        <v>93.450000000000003</v>
      </c>
      <c r="O13" s="57">
        <v>0</v>
      </c>
      <c r="P13" s="57">
        <v>0</v>
      </c>
      <c r="Q13" s="57">
        <v>0</v>
      </c>
      <c r="R13" s="57">
        <v>186.20000000000002</v>
      </c>
      <c r="S13" s="57">
        <v>25.900000000000002</v>
      </c>
      <c r="T13" s="57">
        <v>154.70000000000002</v>
      </c>
      <c r="U13" s="57">
        <v>0</v>
      </c>
      <c r="V13" s="57">
        <v>0</v>
      </c>
      <c r="W13" s="58">
        <v>655.20000000000005</v>
      </c>
    </row>
    <row r="14">
      <c r="A14" s="56" t="s">
        <v>13</v>
      </c>
      <c r="B14" s="57">
        <v>1.728</v>
      </c>
      <c r="C14" s="57">
        <v>0</v>
      </c>
      <c r="D14" s="57">
        <v>314.40000000000003</v>
      </c>
      <c r="E14" s="57">
        <v>96</v>
      </c>
      <c r="F14" s="57">
        <v>0</v>
      </c>
      <c r="G14" s="57">
        <v>0</v>
      </c>
      <c r="H14" s="57">
        <v>97.049999999999997</v>
      </c>
      <c r="I14" s="57">
        <v>3.2000000000000002</v>
      </c>
      <c r="J14" s="57">
        <v>45.399999999999999</v>
      </c>
      <c r="K14" s="57">
        <v>21.600000000000001</v>
      </c>
      <c r="L14" s="57">
        <v>68.900000000000006</v>
      </c>
      <c r="M14" s="57">
        <v>59.899999999999999</v>
      </c>
      <c r="N14" s="57">
        <v>96.75</v>
      </c>
      <c r="O14" s="57">
        <v>0</v>
      </c>
      <c r="P14" s="57">
        <v>0</v>
      </c>
      <c r="Q14" s="57">
        <v>0</v>
      </c>
      <c r="R14" s="57">
        <v>192.5</v>
      </c>
      <c r="S14" s="57">
        <v>28.699999999999999</v>
      </c>
      <c r="T14" s="57">
        <v>203</v>
      </c>
      <c r="U14" s="57">
        <v>0</v>
      </c>
      <c r="V14" s="57">
        <v>0</v>
      </c>
      <c r="W14" s="58">
        <v>684.60000000000002</v>
      </c>
    </row>
    <row r="15">
      <c r="A15" s="56" t="s">
        <v>14</v>
      </c>
      <c r="B15" s="57">
        <v>1.736</v>
      </c>
      <c r="C15" s="57">
        <v>0</v>
      </c>
      <c r="D15" s="57">
        <v>327.60000000000002</v>
      </c>
      <c r="E15" s="57">
        <v>97.200000000000003</v>
      </c>
      <c r="F15" s="57">
        <v>0</v>
      </c>
      <c r="G15" s="57">
        <v>0</v>
      </c>
      <c r="H15" s="57">
        <v>100.2</v>
      </c>
      <c r="I15" s="57">
        <v>2</v>
      </c>
      <c r="J15" s="57">
        <v>48.300000000000004</v>
      </c>
      <c r="K15" s="57">
        <v>22.650000000000002</v>
      </c>
      <c r="L15" s="57">
        <v>69.299999999999997</v>
      </c>
      <c r="M15" s="57">
        <v>61.800000000000004</v>
      </c>
      <c r="N15" s="57">
        <v>100.35000000000001</v>
      </c>
      <c r="O15" s="57">
        <v>0</v>
      </c>
      <c r="P15" s="57">
        <v>0</v>
      </c>
      <c r="Q15" s="57">
        <v>0</v>
      </c>
      <c r="R15" s="57">
        <v>204.40000000000001</v>
      </c>
      <c r="S15" s="57">
        <v>28.699999999999999</v>
      </c>
      <c r="T15" s="57">
        <v>445.90000000000003</v>
      </c>
      <c r="U15" s="57">
        <v>0</v>
      </c>
      <c r="V15" s="57">
        <v>0</v>
      </c>
      <c r="W15" s="58">
        <v>911.39999999999998</v>
      </c>
    </row>
    <row r="16">
      <c r="A16" s="56" t="s">
        <v>15</v>
      </c>
      <c r="B16" s="57">
        <v>1.744</v>
      </c>
      <c r="C16" s="57">
        <v>0</v>
      </c>
      <c r="D16" s="57">
        <v>351.60000000000002</v>
      </c>
      <c r="E16" s="57">
        <v>96</v>
      </c>
      <c r="F16" s="57">
        <v>0</v>
      </c>
      <c r="G16" s="57">
        <v>0</v>
      </c>
      <c r="H16" s="57">
        <v>98.549999999999997</v>
      </c>
      <c r="I16" s="57">
        <v>1.2</v>
      </c>
      <c r="J16" s="57">
        <v>56.899999999999999</v>
      </c>
      <c r="K16" s="57">
        <v>20.699999999999999</v>
      </c>
      <c r="L16" s="57">
        <v>67.099999999999994</v>
      </c>
      <c r="M16" s="57">
        <v>61.700000000000003</v>
      </c>
      <c r="N16" s="57">
        <v>119.25</v>
      </c>
      <c r="O16" s="57">
        <v>0</v>
      </c>
      <c r="P16" s="57">
        <v>0</v>
      </c>
      <c r="Q16" s="57">
        <v>0</v>
      </c>
      <c r="R16" s="57">
        <v>235.90000000000001</v>
      </c>
      <c r="S16" s="57">
        <v>30.800000000000001</v>
      </c>
      <c r="T16" s="57">
        <v>634.89999999999998</v>
      </c>
      <c r="U16" s="57">
        <v>0</v>
      </c>
      <c r="V16" s="57">
        <v>0</v>
      </c>
      <c r="W16" s="58">
        <v>1129.8</v>
      </c>
    </row>
    <row r="17">
      <c r="A17" s="56" t="s">
        <v>16</v>
      </c>
      <c r="B17" s="57">
        <v>1.752</v>
      </c>
      <c r="C17" s="57">
        <v>0</v>
      </c>
      <c r="D17" s="57">
        <v>333.60000000000002</v>
      </c>
      <c r="E17" s="57">
        <v>94.799999999999997</v>
      </c>
      <c r="F17" s="57">
        <v>0</v>
      </c>
      <c r="G17" s="57">
        <v>0</v>
      </c>
      <c r="H17" s="57">
        <v>100.65000000000001</v>
      </c>
      <c r="I17" s="57">
        <v>0.80000000000000004</v>
      </c>
      <c r="J17" s="57">
        <v>51.600000000000001</v>
      </c>
      <c r="K17" s="57">
        <v>24.150000000000002</v>
      </c>
      <c r="L17" s="57">
        <v>67.400000000000006</v>
      </c>
      <c r="M17" s="57">
        <v>65.700000000000003</v>
      </c>
      <c r="N17" s="57">
        <v>99.600000000000009</v>
      </c>
      <c r="O17" s="57">
        <v>0</v>
      </c>
      <c r="P17" s="57">
        <v>0</v>
      </c>
      <c r="Q17" s="57">
        <v>0</v>
      </c>
      <c r="R17" s="57">
        <v>212.09999999999999</v>
      </c>
      <c r="S17" s="57">
        <v>27.300000000000001</v>
      </c>
      <c r="T17" s="57">
        <v>570.5</v>
      </c>
      <c r="U17" s="57">
        <v>0</v>
      </c>
      <c r="V17" s="57">
        <v>0</v>
      </c>
      <c r="W17" s="58">
        <v>1037.4000000000001</v>
      </c>
    </row>
    <row r="18">
      <c r="A18" s="56" t="s">
        <v>17</v>
      </c>
      <c r="B18" s="57">
        <v>1.776</v>
      </c>
      <c r="C18" s="57">
        <v>0</v>
      </c>
      <c r="D18" s="57">
        <v>349.19999999999999</v>
      </c>
      <c r="E18" s="57">
        <v>98.400000000000006</v>
      </c>
      <c r="F18" s="57">
        <v>0</v>
      </c>
      <c r="G18" s="57">
        <v>0</v>
      </c>
      <c r="H18" s="57">
        <v>105</v>
      </c>
      <c r="I18" s="57">
        <v>2.3999999999999999</v>
      </c>
      <c r="J18" s="57">
        <v>56</v>
      </c>
      <c r="K18" s="57">
        <v>23.100000000000001</v>
      </c>
      <c r="L18" s="57">
        <v>70.5</v>
      </c>
      <c r="M18" s="57">
        <v>66.299999999999997</v>
      </c>
      <c r="N18" s="57">
        <v>104.85000000000001</v>
      </c>
      <c r="O18" s="57">
        <v>0</v>
      </c>
      <c r="P18" s="57">
        <v>0</v>
      </c>
      <c r="Q18" s="57">
        <v>0</v>
      </c>
      <c r="R18" s="57">
        <v>226.80000000000001</v>
      </c>
      <c r="S18" s="57">
        <v>30.800000000000001</v>
      </c>
      <c r="T18" s="57">
        <v>616.70000000000005</v>
      </c>
      <c r="U18" s="57">
        <v>0</v>
      </c>
      <c r="V18" s="57">
        <v>0</v>
      </c>
      <c r="W18" s="58">
        <v>1104.6000000000001</v>
      </c>
    </row>
    <row r="19">
      <c r="A19" s="56" t="s">
        <v>18</v>
      </c>
      <c r="B19" s="57">
        <v>1.752</v>
      </c>
      <c r="C19" s="57">
        <v>0</v>
      </c>
      <c r="D19" s="57">
        <v>339.60000000000002</v>
      </c>
      <c r="E19" s="57">
        <v>98.400000000000006</v>
      </c>
      <c r="F19" s="57">
        <v>0</v>
      </c>
      <c r="G19" s="57">
        <v>0</v>
      </c>
      <c r="H19" s="57">
        <v>102</v>
      </c>
      <c r="I19" s="57">
        <v>2.8000000000000003</v>
      </c>
      <c r="J19" s="57">
        <v>50.899999999999999</v>
      </c>
      <c r="K19" s="57">
        <v>22.800000000000001</v>
      </c>
      <c r="L19" s="57">
        <v>71.799999999999997</v>
      </c>
      <c r="M19" s="57">
        <v>66</v>
      </c>
      <c r="N19" s="57">
        <v>102.90000000000001</v>
      </c>
      <c r="O19" s="57">
        <v>0</v>
      </c>
      <c r="P19" s="57">
        <v>0</v>
      </c>
      <c r="Q19" s="57">
        <v>0</v>
      </c>
      <c r="R19" s="57">
        <v>214.20000000000002</v>
      </c>
      <c r="S19" s="57">
        <v>27.300000000000001</v>
      </c>
      <c r="T19" s="57">
        <v>311.5</v>
      </c>
      <c r="U19" s="57">
        <v>0</v>
      </c>
      <c r="V19" s="57">
        <v>0</v>
      </c>
      <c r="W19" s="58">
        <v>802.20000000000005</v>
      </c>
    </row>
    <row r="20">
      <c r="A20" s="56" t="s">
        <v>19</v>
      </c>
      <c r="B20" s="57">
        <v>1.728</v>
      </c>
      <c r="C20" s="57">
        <v>0</v>
      </c>
      <c r="D20" s="57">
        <v>328.80000000000001</v>
      </c>
      <c r="E20" s="57">
        <v>92.400000000000006</v>
      </c>
      <c r="F20" s="57">
        <v>0</v>
      </c>
      <c r="G20" s="57">
        <v>0</v>
      </c>
      <c r="H20" s="57">
        <v>94.799999999999997</v>
      </c>
      <c r="I20" s="57">
        <v>4</v>
      </c>
      <c r="J20" s="57">
        <v>54</v>
      </c>
      <c r="K20" s="57">
        <v>20.400000000000002</v>
      </c>
      <c r="L20" s="57">
        <v>67.099999999999994</v>
      </c>
      <c r="M20" s="57">
        <v>60.5</v>
      </c>
      <c r="N20" s="57">
        <v>103.35000000000001</v>
      </c>
      <c r="O20" s="57">
        <v>0</v>
      </c>
      <c r="P20" s="57">
        <v>0</v>
      </c>
      <c r="Q20" s="57">
        <v>0</v>
      </c>
      <c r="R20" s="57">
        <v>207.90000000000001</v>
      </c>
      <c r="S20" s="57">
        <v>29.400000000000002</v>
      </c>
      <c r="T20" s="57">
        <v>472.5</v>
      </c>
      <c r="U20" s="57">
        <v>0</v>
      </c>
      <c r="V20" s="57">
        <v>0</v>
      </c>
      <c r="W20" s="58">
        <v>940.80000000000007</v>
      </c>
    </row>
    <row r="21">
      <c r="A21" s="56" t="s">
        <v>20</v>
      </c>
      <c r="B21" s="57">
        <v>1.768</v>
      </c>
      <c r="C21" s="57">
        <v>0</v>
      </c>
      <c r="D21" s="57">
        <v>343.19999999999999</v>
      </c>
      <c r="E21" s="57">
        <v>99.600000000000009</v>
      </c>
      <c r="F21" s="57">
        <v>0</v>
      </c>
      <c r="G21" s="57">
        <v>0</v>
      </c>
      <c r="H21" s="57">
        <v>97.350000000000009</v>
      </c>
      <c r="I21" s="57">
        <v>4.4000000000000004</v>
      </c>
      <c r="J21" s="57">
        <v>52.300000000000004</v>
      </c>
      <c r="K21" s="57">
        <v>24</v>
      </c>
      <c r="L21" s="57">
        <v>70.900000000000006</v>
      </c>
      <c r="M21" s="57">
        <v>64.200000000000003</v>
      </c>
      <c r="N21" s="57">
        <v>111</v>
      </c>
      <c r="O21" s="57">
        <v>0</v>
      </c>
      <c r="P21" s="57">
        <v>0</v>
      </c>
      <c r="Q21" s="57">
        <v>0</v>
      </c>
      <c r="R21" s="57">
        <v>221.20000000000002</v>
      </c>
      <c r="S21" s="57">
        <v>31.5</v>
      </c>
      <c r="T21" s="57">
        <v>616.70000000000005</v>
      </c>
      <c r="U21" s="57">
        <v>0</v>
      </c>
      <c r="V21" s="57">
        <v>0</v>
      </c>
      <c r="W21" s="58">
        <v>1096.2</v>
      </c>
    </row>
    <row r="22">
      <c r="A22" s="56" t="s">
        <v>21</v>
      </c>
      <c r="B22" s="57">
        <v>1.8160000000000001</v>
      </c>
      <c r="C22" s="57">
        <v>0</v>
      </c>
      <c r="D22" s="57">
        <v>363.60000000000002</v>
      </c>
      <c r="E22" s="57">
        <v>98.400000000000006</v>
      </c>
      <c r="F22" s="57">
        <v>0</v>
      </c>
      <c r="G22" s="57">
        <v>0</v>
      </c>
      <c r="H22" s="57">
        <v>107.25</v>
      </c>
      <c r="I22" s="57">
        <v>4.4000000000000004</v>
      </c>
      <c r="J22" s="57">
        <v>54.300000000000004</v>
      </c>
      <c r="K22" s="57">
        <v>27</v>
      </c>
      <c r="L22" s="57">
        <v>67.900000000000006</v>
      </c>
      <c r="M22" s="57">
        <v>66.200000000000003</v>
      </c>
      <c r="N22" s="57">
        <v>117.45</v>
      </c>
      <c r="O22" s="57">
        <v>0</v>
      </c>
      <c r="P22" s="57">
        <v>0</v>
      </c>
      <c r="Q22" s="57">
        <v>0</v>
      </c>
      <c r="R22" s="57">
        <v>243.59999999999999</v>
      </c>
      <c r="S22" s="57">
        <v>30.100000000000001</v>
      </c>
      <c r="T22" s="57">
        <v>263.19999999999999</v>
      </c>
      <c r="U22" s="57">
        <v>0</v>
      </c>
      <c r="V22" s="57">
        <v>0</v>
      </c>
      <c r="W22" s="58">
        <v>772.80000000000007</v>
      </c>
    </row>
    <row r="23">
      <c r="A23" s="56" t="s">
        <v>22</v>
      </c>
      <c r="B23" s="57">
        <v>1.8080000000000001</v>
      </c>
      <c r="C23" s="57">
        <v>0</v>
      </c>
      <c r="D23" s="57">
        <v>361.19999999999999</v>
      </c>
      <c r="E23" s="57">
        <v>97.200000000000003</v>
      </c>
      <c r="F23" s="57">
        <v>0</v>
      </c>
      <c r="G23" s="57">
        <v>0</v>
      </c>
      <c r="H23" s="57">
        <v>108.90000000000001</v>
      </c>
      <c r="I23" s="57">
        <v>7.6000000000000005</v>
      </c>
      <c r="J23" s="57">
        <v>52.800000000000004</v>
      </c>
      <c r="K23" s="57">
        <v>22.350000000000001</v>
      </c>
      <c r="L23" s="57">
        <v>67.599999999999994</v>
      </c>
      <c r="M23" s="57">
        <v>70.200000000000003</v>
      </c>
      <c r="N23" s="57">
        <v>106.95</v>
      </c>
      <c r="O23" s="57">
        <v>0</v>
      </c>
      <c r="P23" s="57">
        <v>0</v>
      </c>
      <c r="Q23" s="57">
        <v>0</v>
      </c>
      <c r="R23" s="57">
        <v>232.40000000000001</v>
      </c>
      <c r="S23" s="57">
        <v>25.900000000000002</v>
      </c>
      <c r="T23" s="57">
        <v>274.40000000000003</v>
      </c>
      <c r="U23" s="57">
        <v>0</v>
      </c>
      <c r="V23" s="57">
        <v>0</v>
      </c>
      <c r="W23" s="58">
        <v>756</v>
      </c>
    </row>
    <row r="24">
      <c r="A24" s="56" t="s">
        <v>23</v>
      </c>
      <c r="B24" s="57">
        <v>1.776</v>
      </c>
      <c r="C24" s="57">
        <v>0</v>
      </c>
      <c r="D24" s="57">
        <v>344.40000000000003</v>
      </c>
      <c r="E24" s="57">
        <v>104.40000000000001</v>
      </c>
      <c r="F24" s="57">
        <v>0</v>
      </c>
      <c r="G24" s="57">
        <v>0</v>
      </c>
      <c r="H24" s="57">
        <v>103.65000000000001</v>
      </c>
      <c r="I24" s="57">
        <v>5.6000000000000005</v>
      </c>
      <c r="J24" s="57">
        <v>49.100000000000001</v>
      </c>
      <c r="K24" s="57">
        <v>24</v>
      </c>
      <c r="L24" s="57">
        <v>75.299999999999997</v>
      </c>
      <c r="M24" s="57">
        <v>67.099999999999994</v>
      </c>
      <c r="N24" s="57">
        <v>103.65000000000001</v>
      </c>
      <c r="O24" s="57">
        <v>0</v>
      </c>
      <c r="P24" s="57">
        <v>0</v>
      </c>
      <c r="Q24" s="57">
        <v>0</v>
      </c>
      <c r="R24" s="57">
        <v>214.20000000000002</v>
      </c>
      <c r="S24" s="57">
        <v>29.400000000000002</v>
      </c>
      <c r="T24" s="57">
        <v>221.20000000000002</v>
      </c>
      <c r="U24" s="57">
        <v>0</v>
      </c>
      <c r="V24" s="57">
        <v>0</v>
      </c>
      <c r="W24" s="58">
        <v>701.39999999999998</v>
      </c>
    </row>
    <row r="25">
      <c r="A25" s="56" t="s">
        <v>24</v>
      </c>
      <c r="B25" s="57">
        <v>1.776</v>
      </c>
      <c r="C25" s="57">
        <v>0</v>
      </c>
      <c r="D25" s="57">
        <v>342</v>
      </c>
      <c r="E25" s="57">
        <v>105.60000000000001</v>
      </c>
      <c r="F25" s="57">
        <v>0</v>
      </c>
      <c r="G25" s="57">
        <v>0</v>
      </c>
      <c r="H25" s="57">
        <v>104.25</v>
      </c>
      <c r="I25" s="57">
        <v>4.4000000000000004</v>
      </c>
      <c r="J25" s="57">
        <v>48.100000000000001</v>
      </c>
      <c r="K25" s="57">
        <v>23.550000000000001</v>
      </c>
      <c r="L25" s="57">
        <v>76.600000000000009</v>
      </c>
      <c r="M25" s="57">
        <v>66.599999999999994</v>
      </c>
      <c r="N25" s="57">
        <v>104.25</v>
      </c>
      <c r="O25" s="57">
        <v>0</v>
      </c>
      <c r="P25" s="57">
        <v>0</v>
      </c>
      <c r="Q25" s="57">
        <v>0</v>
      </c>
      <c r="R25" s="57">
        <v>213.5</v>
      </c>
      <c r="S25" s="57">
        <v>37.100000000000001</v>
      </c>
      <c r="T25" s="57">
        <v>67.900000000000006</v>
      </c>
      <c r="U25" s="57">
        <v>0.70000000000000007</v>
      </c>
      <c r="V25" s="57">
        <v>0</v>
      </c>
      <c r="W25" s="58">
        <v>562.80000000000007</v>
      </c>
    </row>
    <row r="26">
      <c r="A26" s="56" t="s">
        <v>25</v>
      </c>
      <c r="B26" s="57">
        <v>1.8160000000000001</v>
      </c>
      <c r="C26" s="57">
        <v>0</v>
      </c>
      <c r="D26" s="57">
        <v>360</v>
      </c>
      <c r="E26" s="57">
        <v>102</v>
      </c>
      <c r="F26" s="57">
        <v>0</v>
      </c>
      <c r="G26" s="57">
        <v>0</v>
      </c>
      <c r="H26" s="57">
        <v>112.2</v>
      </c>
      <c r="I26" s="57">
        <v>5.2000000000000002</v>
      </c>
      <c r="J26" s="57">
        <v>50.399999999999999</v>
      </c>
      <c r="K26" s="57">
        <v>24.449999999999999</v>
      </c>
      <c r="L26" s="57">
        <v>72.299999999999997</v>
      </c>
      <c r="M26" s="57">
        <v>70.200000000000003</v>
      </c>
      <c r="N26" s="57">
        <v>106.2</v>
      </c>
      <c r="O26" s="57">
        <v>0</v>
      </c>
      <c r="P26" s="57">
        <v>0</v>
      </c>
      <c r="Q26" s="57">
        <v>0</v>
      </c>
      <c r="R26" s="57">
        <v>228.90000000000001</v>
      </c>
      <c r="S26" s="57">
        <v>37.800000000000004</v>
      </c>
      <c r="T26" s="57">
        <v>151.90000000000001</v>
      </c>
      <c r="U26" s="57">
        <v>0</v>
      </c>
      <c r="V26" s="57">
        <v>0</v>
      </c>
      <c r="W26" s="58">
        <v>680.39999999999998</v>
      </c>
    </row>
    <row r="27">
      <c r="A27" s="56" t="s">
        <v>26</v>
      </c>
      <c r="B27" s="57">
        <v>1.8</v>
      </c>
      <c r="C27" s="57">
        <v>0</v>
      </c>
      <c r="D27" s="57">
        <v>346.80000000000001</v>
      </c>
      <c r="E27" s="57">
        <v>96</v>
      </c>
      <c r="F27" s="57">
        <v>0</v>
      </c>
      <c r="G27" s="57">
        <v>0</v>
      </c>
      <c r="H27" s="57">
        <v>104.85000000000001</v>
      </c>
      <c r="I27" s="57">
        <v>6.4000000000000004</v>
      </c>
      <c r="J27" s="57">
        <v>48.600000000000001</v>
      </c>
      <c r="K27" s="57">
        <v>23.550000000000001</v>
      </c>
      <c r="L27" s="57">
        <v>68.299999999999997</v>
      </c>
      <c r="M27" s="57">
        <v>69.799999999999997</v>
      </c>
      <c r="N27" s="57">
        <v>104.25</v>
      </c>
      <c r="O27" s="57">
        <v>0</v>
      </c>
      <c r="P27" s="57">
        <v>0</v>
      </c>
      <c r="Q27" s="57">
        <v>0</v>
      </c>
      <c r="R27" s="57">
        <v>219.09999999999999</v>
      </c>
      <c r="S27" s="57">
        <v>34.300000000000004</v>
      </c>
      <c r="T27" s="57">
        <v>166.59999999999999</v>
      </c>
      <c r="U27" s="57">
        <v>0</v>
      </c>
      <c r="V27" s="57">
        <v>0</v>
      </c>
      <c r="W27" s="58">
        <v>684.60000000000002</v>
      </c>
    </row>
    <row r="28">
      <c r="A28" s="56" t="s">
        <v>27</v>
      </c>
      <c r="B28" s="57">
        <v>1.728</v>
      </c>
      <c r="C28" s="57">
        <v>0</v>
      </c>
      <c r="D28" s="57">
        <v>325.19999999999999</v>
      </c>
      <c r="E28" s="57">
        <v>98.400000000000006</v>
      </c>
      <c r="F28" s="57">
        <v>0</v>
      </c>
      <c r="G28" s="57">
        <v>0</v>
      </c>
      <c r="H28" s="57">
        <v>100.8</v>
      </c>
      <c r="I28" s="57">
        <v>5.6000000000000005</v>
      </c>
      <c r="J28" s="57">
        <v>46.300000000000004</v>
      </c>
      <c r="K28" s="57">
        <v>24.900000000000002</v>
      </c>
      <c r="L28" s="57">
        <v>68.600000000000009</v>
      </c>
      <c r="M28" s="57">
        <v>64.5</v>
      </c>
      <c r="N28" s="57">
        <v>95.549999999999997</v>
      </c>
      <c r="O28" s="57">
        <v>0</v>
      </c>
      <c r="P28" s="57">
        <v>0</v>
      </c>
      <c r="Q28" s="57">
        <v>0</v>
      </c>
      <c r="R28" s="57">
        <v>199.5</v>
      </c>
      <c r="S28" s="57">
        <v>32.200000000000003</v>
      </c>
      <c r="T28" s="57">
        <v>168.70000000000002</v>
      </c>
      <c r="U28" s="57">
        <v>0</v>
      </c>
      <c r="V28" s="57">
        <v>0</v>
      </c>
      <c r="W28" s="58">
        <v>680.39999999999998</v>
      </c>
    </row>
    <row r="29">
      <c r="A29" s="56" t="s">
        <v>28</v>
      </c>
      <c r="B29" s="57">
        <v>1.768</v>
      </c>
      <c r="C29" s="57">
        <v>0</v>
      </c>
      <c r="D29" s="57">
        <v>334.80000000000001</v>
      </c>
      <c r="E29" s="57">
        <v>97.200000000000003</v>
      </c>
      <c r="F29" s="57">
        <v>0</v>
      </c>
      <c r="G29" s="57">
        <v>0</v>
      </c>
      <c r="H29" s="57">
        <v>105.3</v>
      </c>
      <c r="I29" s="57">
        <v>4</v>
      </c>
      <c r="J29" s="57">
        <v>46.200000000000003</v>
      </c>
      <c r="K29" s="57">
        <v>23.850000000000001</v>
      </c>
      <c r="L29" s="57">
        <v>68.299999999999997</v>
      </c>
      <c r="M29" s="57">
        <v>63.700000000000003</v>
      </c>
      <c r="N29" s="57">
        <v>100.2</v>
      </c>
      <c r="O29" s="57">
        <v>0</v>
      </c>
      <c r="P29" s="57">
        <v>0</v>
      </c>
      <c r="Q29" s="57">
        <v>0</v>
      </c>
      <c r="R29" s="57">
        <v>211.40000000000001</v>
      </c>
      <c r="S29" s="57">
        <v>37.100000000000001</v>
      </c>
      <c r="T29" s="57">
        <v>305.90000000000003</v>
      </c>
      <c r="U29" s="57">
        <v>0</v>
      </c>
      <c r="V29" s="57">
        <v>0</v>
      </c>
      <c r="W29" s="58">
        <v>772.80000000000007</v>
      </c>
    </row>
    <row r="30" ht="13.5">
      <c r="A30" s="59" t="s">
        <v>29</v>
      </c>
      <c r="B30" s="60">
        <v>1.752</v>
      </c>
      <c r="C30" s="60">
        <v>0</v>
      </c>
      <c r="D30" s="60">
        <v>326.40000000000003</v>
      </c>
      <c r="E30" s="60">
        <v>97.200000000000003</v>
      </c>
      <c r="F30" s="60">
        <v>0</v>
      </c>
      <c r="G30" s="60">
        <v>0</v>
      </c>
      <c r="H30" s="60">
        <v>99.600000000000009</v>
      </c>
      <c r="I30" s="60">
        <v>4.7999999999999998</v>
      </c>
      <c r="J30" s="60">
        <v>46</v>
      </c>
      <c r="K30" s="60">
        <v>24</v>
      </c>
      <c r="L30" s="60">
        <v>67.900000000000006</v>
      </c>
      <c r="M30" s="60">
        <v>62.600000000000001</v>
      </c>
      <c r="N30" s="60">
        <v>98.549999999999997</v>
      </c>
      <c r="O30" s="60">
        <v>0</v>
      </c>
      <c r="P30" s="60">
        <v>0</v>
      </c>
      <c r="Q30" s="60">
        <v>0</v>
      </c>
      <c r="R30" s="60">
        <v>203.70000000000002</v>
      </c>
      <c r="S30" s="60">
        <v>37.800000000000004</v>
      </c>
      <c r="T30" s="60">
        <v>296.80000000000001</v>
      </c>
      <c r="U30" s="60">
        <v>0</v>
      </c>
      <c r="V30" s="60">
        <v>0</v>
      </c>
      <c r="W30" s="61">
        <v>747.60000000000002</v>
      </c>
    </row>
    <row r="31" s="62" customFormat="1" hidden="1">
      <c r="A31" s="63" t="s">
        <v>31</v>
      </c>
      <c r="B31" s="62">
        <f>SUM(B7:B30)</f>
        <v>42.288000000000004</v>
      </c>
      <c r="C31" s="62">
        <f>SUM(C7:C30)</f>
        <v>0</v>
      </c>
      <c r="D31" s="62">
        <f>SUM(D7:D30)</f>
        <v>8002.7999999999993</v>
      </c>
      <c r="E31" s="62">
        <f>SUM(E7:E30)</f>
        <v>2326.8000000000002</v>
      </c>
      <c r="F31" s="62">
        <f>SUM(F7:F30)</f>
        <v>0</v>
      </c>
      <c r="G31" s="62">
        <f>SUM(G7:G30)</f>
        <v>0</v>
      </c>
      <c r="H31" s="62">
        <f>SUM(H7:H30)</f>
        <v>2416.9500000000003</v>
      </c>
      <c r="I31" s="62">
        <f>SUM(I7:I30)</f>
        <v>92</v>
      </c>
      <c r="J31" s="62">
        <f>SUM(J7:J30)</f>
        <v>1176.2999999999997</v>
      </c>
      <c r="K31" s="62">
        <f>SUM(K7:K30)</f>
        <v>547.20000000000005</v>
      </c>
      <c r="L31" s="62">
        <f>SUM(L7:L30)</f>
        <v>1658.2999999999997</v>
      </c>
      <c r="M31" s="62">
        <f>SUM(M7:M30)</f>
        <v>1527.1999999999998</v>
      </c>
      <c r="N31" s="62">
        <f>SUM(N7:N30)</f>
        <v>2450.7000000000003</v>
      </c>
      <c r="O31" s="62">
        <f>SUM(O7:O30)</f>
        <v>0</v>
      </c>
      <c r="P31" s="62">
        <f>SUM(P7:P30)</f>
        <v>0</v>
      </c>
      <c r="Q31" s="62">
        <f>SUM(Q7:Q30)</f>
        <v>0</v>
      </c>
      <c r="R31" s="62">
        <f>SUM(R7:R30)</f>
        <v>5083.3999999999996</v>
      </c>
      <c r="S31" s="62">
        <f>SUM(S7:S30)</f>
        <v>752.5</v>
      </c>
      <c r="T31" s="62">
        <f>SUM(T7:T30)</f>
        <v>6870.4999999999982</v>
      </c>
      <c r="U31" s="62">
        <f>SUM(U7:U30)</f>
        <v>0.70000000000000007</v>
      </c>
      <c r="V31" s="62">
        <f>SUM(V7:V30)</f>
        <v>0</v>
      </c>
      <c r="W31" s="62">
        <f>SUM(W7:W30)</f>
        <v>18836.999999999996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У-Кубенское</v>
      </c>
      <c r="D4" s="44" t="str">
        <f>IF(energy="","",energy)</f>
        <v xml:space="preserve">реактивная энергия</v>
      </c>
    </row>
    <row r="5" ht="15.75" customHeight="1">
      <c r="D5" s="46" t="str">
        <f>IF(period="","",period)</f>
        <v xml:space="preserve">за 18.12.2024</v>
      </c>
    </row>
    <row r="6" s="73" customFormat="1" ht="34.5" customHeight="1">
      <c r="A6" s="48" t="s">
        <v>5</v>
      </c>
      <c r="B6" s="74" t="s">
        <v>56</v>
      </c>
      <c r="C6" s="75" t="s">
        <v>57</v>
      </c>
      <c r="D6" s="76" t="s">
        <v>58</v>
      </c>
      <c r="E6" s="77" t="s">
        <v>59</v>
      </c>
      <c r="F6" s="76" t="s">
        <v>60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revision>1</cp:revision>
  <dcterms:created xsi:type="dcterms:W3CDTF">2006-01-12T11:13:46Z</dcterms:created>
  <dcterms:modified xsi:type="dcterms:W3CDTF">2024-12-26T13:48:09Z</dcterms:modified>
</cp:coreProperties>
</file>